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3225" activeTab="1"/>
  </bookViews>
  <sheets>
    <sheet name="Титульный" sheetId="1" r:id="rId1"/>
    <sheet name="Эксперимент" sheetId="2" r:id="rId2"/>
  </sheets>
  <definedNames>
    <definedName name="d">'Эксперимент'!$C$2</definedName>
    <definedName name="L">'Эксперимент'!$C$1</definedName>
  </definedNames>
  <calcPr fullCalcOnLoad="1"/>
</workbook>
</file>

<file path=xl/sharedStrings.xml><?xml version="1.0" encoding="utf-8"?>
<sst xmlns="http://schemas.openxmlformats.org/spreadsheetml/2006/main" count="39" uniqueCount="18">
  <si>
    <t>L =</t>
  </si>
  <si>
    <t>d =</t>
  </si>
  <si>
    <t>мм</t>
  </si>
  <si>
    <t>k=1</t>
  </si>
  <si>
    <t>красный</t>
  </si>
  <si>
    <t>зеленый</t>
  </si>
  <si>
    <t>фиолетовый</t>
  </si>
  <si>
    <t>a</t>
  </si>
  <si>
    <t>k=2</t>
  </si>
  <si>
    <t>l</t>
  </si>
  <si>
    <t>нм</t>
  </si>
  <si>
    <t>оранжевый</t>
  </si>
  <si>
    <t>желтый</t>
  </si>
  <si>
    <t>голубой</t>
  </si>
  <si>
    <t>синий</t>
  </si>
  <si>
    <t>k = 1</t>
  </si>
  <si>
    <t>k = 2</t>
  </si>
  <si>
    <t>Среднее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</si>
</sst>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14">
    <font>
      <sz val="10"/>
      <name val="Arial Cyr"/>
      <family val="0"/>
    </font>
    <font>
      <b/>
      <sz val="10"/>
      <name val="Symbol"/>
      <family val="1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53"/>
      <name val="Arial Cyr"/>
      <family val="2"/>
    </font>
    <font>
      <sz val="10"/>
      <color indexed="13"/>
      <name val="Arial Cyr"/>
      <family val="2"/>
    </font>
    <font>
      <sz val="10"/>
      <color indexed="17"/>
      <name val="Arial Cyr"/>
      <family val="2"/>
    </font>
    <font>
      <sz val="10"/>
      <color indexed="40"/>
      <name val="Arial Cyr"/>
      <family val="2"/>
    </font>
    <font>
      <sz val="10"/>
      <color indexed="12"/>
      <name val="Arial Cyr"/>
      <family val="2"/>
    </font>
    <font>
      <sz val="10"/>
      <color indexed="20"/>
      <name val="Arial Cyr"/>
      <family val="2"/>
    </font>
    <font>
      <sz val="8"/>
      <name val="Arial Cyr"/>
      <family val="2"/>
    </font>
    <font>
      <b/>
      <sz val="9.5"/>
      <name val="Arial Cyr"/>
      <family val="0"/>
    </font>
    <font>
      <b/>
      <sz val="8"/>
      <name val="Arial Cyr"/>
      <family val="0"/>
    </font>
    <font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3" fillId="2" borderId="0" xfId="0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4" fillId="2" borderId="0" xfId="0" applyFont="1" applyFill="1" applyAlignment="1">
      <alignment horizontal="right"/>
    </xf>
    <xf numFmtId="1" fontId="0" fillId="2" borderId="0" xfId="0" applyNumberFormat="1" applyFill="1" applyAlignment="1">
      <alignment horizontal="center"/>
    </xf>
    <xf numFmtId="0" fontId="5" fillId="2" borderId="0" xfId="0" applyFont="1" applyFill="1" applyAlignment="1">
      <alignment horizontal="right"/>
    </xf>
    <xf numFmtId="0" fontId="0" fillId="2" borderId="4" xfId="0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9" fillId="2" borderId="0" xfId="0" applyFont="1" applyFill="1" applyBorder="1" applyAlignment="1">
      <alignment horizontal="right"/>
    </xf>
    <xf numFmtId="1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3" fillId="2" borderId="10" xfId="0" applyFont="1" applyFill="1" applyBorder="1" applyAlignment="1">
      <alignment horizontal="right"/>
    </xf>
    <xf numFmtId="1" fontId="0" fillId="2" borderId="10" xfId="0" applyNumberForma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164" fontId="13" fillId="2" borderId="8" xfId="0" applyNumberFormat="1" applyFont="1" applyFill="1" applyBorder="1" applyAlignment="1">
      <alignment horizontal="center"/>
    </xf>
    <xf numFmtId="1" fontId="13" fillId="2" borderId="13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6" xfId="0" applyFont="1" applyFill="1" applyBorder="1" applyAlignment="1">
      <alignment horizontal="right"/>
    </xf>
    <xf numFmtId="1" fontId="0" fillId="2" borderId="5" xfId="0" applyNumberFormat="1" applyFill="1" applyBorder="1" applyAlignment="1">
      <alignment horizontal="center"/>
    </xf>
    <xf numFmtId="0" fontId="4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1" fontId="0" fillId="2" borderId="13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Длина световых волн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Эксперимент!$B$23:$B$29</c:f>
              <c:strCache/>
            </c:strRef>
          </c:cat>
          <c:val>
            <c:numRef>
              <c:f>Эксперимент!$E$23:$E$29</c:f>
              <c:numCache/>
            </c:numRef>
          </c:val>
          <c:smooth val="0"/>
        </c:ser>
        <c:marker val="1"/>
        <c:axId val="25771369"/>
        <c:axId val="30615730"/>
      </c:lineChart>
      <c:catAx>
        <c:axId val="25771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цвет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615730"/>
        <c:crosses val="autoZero"/>
        <c:auto val="1"/>
        <c:lblOffset val="100"/>
        <c:noMultiLvlLbl val="0"/>
      </c:catAx>
      <c:valAx>
        <c:axId val="30615730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длина волны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136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114300</xdr:rowOff>
    </xdr:from>
    <xdr:to>
      <xdr:col>7</xdr:col>
      <xdr:colOff>514350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43050" y="438150"/>
          <a:ext cx="37719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Лабораторная работа</a:t>
          </a:r>
        </a:p>
      </xdr:txBody>
    </xdr:sp>
    <xdr:clientData/>
  </xdr:twoCellAnchor>
  <xdr:twoCellAnchor>
    <xdr:from>
      <xdr:col>1</xdr:col>
      <xdr:colOff>57150</xdr:colOff>
      <xdr:row>6</xdr:row>
      <xdr:rowOff>142875</xdr:rowOff>
    </xdr:from>
    <xdr:to>
      <xdr:col>9</xdr:col>
      <xdr:colOff>171450</xdr:colOff>
      <xdr:row>12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42950" y="1114425"/>
          <a:ext cx="5600700" cy="942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Определение длин волн
света разных цветов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0</xdr:rowOff>
    </xdr:from>
    <xdr:to>
      <xdr:col>10</xdr:col>
      <xdr:colOff>85725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61925"/>
          <a:ext cx="3552825" cy="1790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200025</xdr:colOff>
      <xdr:row>7</xdr:row>
      <xdr:rowOff>66675</xdr:rowOff>
    </xdr:from>
    <xdr:to>
      <xdr:col>9</xdr:col>
      <xdr:colOff>685800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3981450" y="1219200"/>
        <a:ext cx="32670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F28" sqref="F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11.375" style="1" customWidth="1"/>
    <col min="3" max="3" width="9.75390625" style="1" customWidth="1"/>
    <col min="4" max="4" width="10.875" style="1" customWidth="1"/>
    <col min="5" max="5" width="10.375" style="1" customWidth="1"/>
    <col min="6" max="16384" width="9.125" style="1" customWidth="1"/>
  </cols>
  <sheetData>
    <row r="1" spans="2:4" ht="12.75">
      <c r="B1" s="2" t="s">
        <v>0</v>
      </c>
      <c r="C1" s="3">
        <v>500</v>
      </c>
      <c r="D1" s="1" t="s">
        <v>2</v>
      </c>
    </row>
    <row r="2" spans="2:4" ht="12.75">
      <c r="B2" s="2" t="s">
        <v>1</v>
      </c>
      <c r="C2" s="3">
        <v>0.01</v>
      </c>
      <c r="D2" s="1" t="s">
        <v>2</v>
      </c>
    </row>
    <row r="3" spans="2:3" ht="12.75">
      <c r="B3" s="2"/>
      <c r="C3" s="3"/>
    </row>
    <row r="4" spans="2:5" ht="13.5" thickBot="1">
      <c r="B4" s="2"/>
      <c r="C4" s="3" t="s">
        <v>2</v>
      </c>
      <c r="D4" s="3" t="s">
        <v>2</v>
      </c>
      <c r="E4" s="3" t="s">
        <v>10</v>
      </c>
    </row>
    <row r="5" spans="1:5" ht="13.5" thickBot="1">
      <c r="A5" s="4"/>
      <c r="B5" s="5"/>
      <c r="C5" s="6" t="s">
        <v>7</v>
      </c>
      <c r="D5" s="7" t="s">
        <v>9</v>
      </c>
      <c r="E5" s="8" t="s">
        <v>9</v>
      </c>
    </row>
    <row r="6" spans="1:5" ht="12.75">
      <c r="A6" s="9"/>
      <c r="B6" s="10" t="s">
        <v>4</v>
      </c>
      <c r="C6" s="11">
        <v>32</v>
      </c>
      <c r="D6" s="12">
        <v>0.0006386932928370218</v>
      </c>
      <c r="E6" s="13">
        <f>D6*10^6</f>
        <v>638.6932928370219</v>
      </c>
    </row>
    <row r="7" spans="1:5" ht="12.75">
      <c r="A7" s="14"/>
      <c r="B7" s="15" t="s">
        <v>11</v>
      </c>
      <c r="C7" s="16">
        <v>31</v>
      </c>
      <c r="D7" s="12">
        <v>0.0006188117845299622</v>
      </c>
      <c r="E7" s="13">
        <f aca="true" t="shared" si="0" ref="E7:E12">D7*10^6</f>
        <v>618.8117845299622</v>
      </c>
    </row>
    <row r="8" spans="1:5" ht="12.75">
      <c r="A8" s="14"/>
      <c r="B8" s="17" t="s">
        <v>12</v>
      </c>
      <c r="C8" s="16">
        <v>30</v>
      </c>
      <c r="D8" s="12">
        <v>0.0005989229072794672</v>
      </c>
      <c r="E8" s="13">
        <f t="shared" si="0"/>
        <v>598.9229072794672</v>
      </c>
    </row>
    <row r="9" spans="1:5" ht="12.75">
      <c r="A9" s="18" t="s">
        <v>3</v>
      </c>
      <c r="B9" s="19" t="s">
        <v>5</v>
      </c>
      <c r="C9" s="11">
        <v>29</v>
      </c>
      <c r="D9" s="12">
        <v>0.0005790268944581782</v>
      </c>
      <c r="E9" s="13">
        <f t="shared" si="0"/>
        <v>579.0268944581782</v>
      </c>
    </row>
    <row r="10" spans="1:5" ht="12.75">
      <c r="A10" s="18"/>
      <c r="B10" s="20" t="s">
        <v>13</v>
      </c>
      <c r="C10" s="11">
        <v>27</v>
      </c>
      <c r="D10" s="12">
        <v>0.0005392143976953467</v>
      </c>
      <c r="E10" s="13">
        <f t="shared" si="0"/>
        <v>539.2143976953467</v>
      </c>
    </row>
    <row r="11" spans="1:5" ht="12.75">
      <c r="A11" s="18"/>
      <c r="B11" s="21" t="s">
        <v>14</v>
      </c>
      <c r="C11" s="11">
        <v>26</v>
      </c>
      <c r="D11" s="12">
        <v>0.0005192983825599788</v>
      </c>
      <c r="E11" s="13">
        <f t="shared" si="0"/>
        <v>519.2983825599788</v>
      </c>
    </row>
    <row r="12" spans="1:5" ht="13.5" thickBot="1">
      <c r="A12" s="22"/>
      <c r="B12" s="23" t="s">
        <v>6</v>
      </c>
      <c r="C12" s="24">
        <v>25</v>
      </c>
      <c r="D12" s="12">
        <v>0.0004993761694389224</v>
      </c>
      <c r="E12" s="13">
        <f t="shared" si="0"/>
        <v>499.3761694389224</v>
      </c>
    </row>
    <row r="13" spans="1:5" ht="13.5" thickBot="1">
      <c r="A13" s="25"/>
      <c r="B13" s="26"/>
      <c r="C13" s="27" t="s">
        <v>7</v>
      </c>
      <c r="D13" s="28" t="s">
        <v>9</v>
      </c>
      <c r="E13" s="29" t="s">
        <v>9</v>
      </c>
    </row>
    <row r="14" spans="1:5" ht="12.75">
      <c r="A14" s="30"/>
      <c r="B14" s="31" t="s">
        <v>4</v>
      </c>
      <c r="C14" s="32">
        <v>69</v>
      </c>
      <c r="D14" s="33">
        <v>0.000683522197008703</v>
      </c>
      <c r="E14" s="34">
        <f>D14*10^6</f>
        <v>683.522197008703</v>
      </c>
    </row>
    <row r="15" spans="1:5" ht="12.75">
      <c r="A15" s="9"/>
      <c r="B15" s="35" t="s">
        <v>11</v>
      </c>
      <c r="C15" s="11">
        <v>67</v>
      </c>
      <c r="D15" s="12">
        <v>0.0006640645541058878</v>
      </c>
      <c r="E15" s="13">
        <f aca="true" t="shared" si="1" ref="E15:E20">D15*10^6</f>
        <v>664.0645541058879</v>
      </c>
    </row>
    <row r="16" spans="1:5" ht="12.75">
      <c r="A16" s="9"/>
      <c r="B16" s="36" t="s">
        <v>12</v>
      </c>
      <c r="C16" s="11">
        <v>62</v>
      </c>
      <c r="D16" s="12">
        <v>0.0006152877129936494</v>
      </c>
      <c r="E16" s="13">
        <f t="shared" si="1"/>
        <v>615.2877129936494</v>
      </c>
    </row>
    <row r="17" spans="1:5" ht="12.75">
      <c r="A17" s="18" t="s">
        <v>8</v>
      </c>
      <c r="B17" s="19" t="s">
        <v>5</v>
      </c>
      <c r="C17" s="11">
        <v>60</v>
      </c>
      <c r="D17" s="12">
        <v>0.0005957261030921532</v>
      </c>
      <c r="E17" s="13">
        <f t="shared" si="1"/>
        <v>595.7261030921532</v>
      </c>
    </row>
    <row r="18" spans="1:5" ht="12.75">
      <c r="A18" s="18"/>
      <c r="B18" s="20" t="s">
        <v>13</v>
      </c>
      <c r="C18" s="11">
        <v>58</v>
      </c>
      <c r="D18" s="12">
        <v>0.0005761367049464083</v>
      </c>
      <c r="E18" s="13">
        <f t="shared" si="1"/>
        <v>576.1367049464083</v>
      </c>
    </row>
    <row r="19" spans="1:5" ht="12.75">
      <c r="A19" s="18"/>
      <c r="B19" s="21" t="s">
        <v>14</v>
      </c>
      <c r="C19" s="11">
        <v>54</v>
      </c>
      <c r="D19" s="12">
        <v>0.0005368780048210256</v>
      </c>
      <c r="E19" s="13">
        <f t="shared" si="1"/>
        <v>536.8780048210256</v>
      </c>
    </row>
    <row r="20" spans="1:5" ht="13.5" thickBot="1">
      <c r="A20" s="22"/>
      <c r="B20" s="37" t="s">
        <v>6</v>
      </c>
      <c r="C20" s="24">
        <v>51</v>
      </c>
      <c r="D20" s="38">
        <v>0.0005073675036516852</v>
      </c>
      <c r="E20" s="39">
        <f t="shared" si="1"/>
        <v>507.36750365168524</v>
      </c>
    </row>
    <row r="21" ht="13.5" thickBot="1"/>
    <row r="22" spans="2:5" ht="13.5" thickBot="1">
      <c r="B22" s="25"/>
      <c r="C22" s="40" t="s">
        <v>15</v>
      </c>
      <c r="D22" s="40" t="s">
        <v>16</v>
      </c>
      <c r="E22" s="41" t="s">
        <v>17</v>
      </c>
    </row>
    <row r="23" spans="2:5" ht="13.5" thickTop="1">
      <c r="B23" s="42" t="s">
        <v>4</v>
      </c>
      <c r="C23" s="11">
        <f>E6</f>
        <v>638.6932928370219</v>
      </c>
      <c r="D23" s="11">
        <f>E14</f>
        <v>683.522197008703</v>
      </c>
      <c r="E23" s="43">
        <f>AVERAGE(C23:D23)</f>
        <v>661.1077449228624</v>
      </c>
    </row>
    <row r="24" spans="2:5" ht="12.75">
      <c r="B24" s="44" t="s">
        <v>11</v>
      </c>
      <c r="C24" s="11">
        <f aca="true" t="shared" si="2" ref="C24:C29">E7</f>
        <v>618.8117845299622</v>
      </c>
      <c r="D24" s="11">
        <f aca="true" t="shared" si="3" ref="D24:D29">E15</f>
        <v>664.0645541058879</v>
      </c>
      <c r="E24" s="43">
        <f aca="true" t="shared" si="4" ref="E24:E29">AVERAGE(C24:D24)</f>
        <v>641.438169317925</v>
      </c>
    </row>
    <row r="25" spans="2:5" ht="12.75">
      <c r="B25" s="45" t="s">
        <v>12</v>
      </c>
      <c r="C25" s="11">
        <f t="shared" si="2"/>
        <v>598.9229072794672</v>
      </c>
      <c r="D25" s="11">
        <f t="shared" si="3"/>
        <v>615.2877129936494</v>
      </c>
      <c r="E25" s="43">
        <f t="shared" si="4"/>
        <v>607.1053101365583</v>
      </c>
    </row>
    <row r="26" spans="2:5" ht="12.75">
      <c r="B26" s="46" t="s">
        <v>5</v>
      </c>
      <c r="C26" s="11">
        <f t="shared" si="2"/>
        <v>579.0268944581782</v>
      </c>
      <c r="D26" s="11">
        <f t="shared" si="3"/>
        <v>595.7261030921532</v>
      </c>
      <c r="E26" s="43">
        <f t="shared" si="4"/>
        <v>587.3764987751656</v>
      </c>
    </row>
    <row r="27" spans="2:5" ht="12.75">
      <c r="B27" s="47" t="s">
        <v>13</v>
      </c>
      <c r="C27" s="11">
        <f t="shared" si="2"/>
        <v>539.2143976953467</v>
      </c>
      <c r="D27" s="11">
        <f t="shared" si="3"/>
        <v>576.1367049464083</v>
      </c>
      <c r="E27" s="43">
        <f t="shared" si="4"/>
        <v>557.6755513208775</v>
      </c>
    </row>
    <row r="28" spans="2:5" ht="12.75">
      <c r="B28" s="48" t="s">
        <v>14</v>
      </c>
      <c r="C28" s="11">
        <f t="shared" si="2"/>
        <v>519.2983825599788</v>
      </c>
      <c r="D28" s="11">
        <f t="shared" si="3"/>
        <v>536.8780048210256</v>
      </c>
      <c r="E28" s="43">
        <f t="shared" si="4"/>
        <v>528.0881936905022</v>
      </c>
    </row>
    <row r="29" spans="2:5" ht="13.5" thickBot="1">
      <c r="B29" s="49" t="s">
        <v>6</v>
      </c>
      <c r="C29" s="24">
        <f t="shared" si="2"/>
        <v>499.3761694389224</v>
      </c>
      <c r="D29" s="24">
        <f t="shared" si="3"/>
        <v>507.36750365168524</v>
      </c>
      <c r="E29" s="50">
        <f t="shared" si="4"/>
        <v>503.37183654530384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OVO</cp:lastModifiedBy>
  <dcterms:created xsi:type="dcterms:W3CDTF">2000-12-17T14:59:11Z</dcterms:created>
  <dcterms:modified xsi:type="dcterms:W3CDTF">2005-04-17T15:02:33Z</dcterms:modified>
  <cp:category/>
  <cp:version/>
  <cp:contentType/>
  <cp:contentStatus/>
</cp:coreProperties>
</file>